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activeTab="2"/>
  </bookViews>
  <sheets>
    <sheet name="Вариант 1" sheetId="1" r:id="rId1"/>
    <sheet name="Вариант 2" sheetId="2" r:id="rId2"/>
    <sheet name="Вариант 3" sheetId="4" r:id="rId3"/>
  </sheets>
  <definedNames/>
  <calcPr calcId="162913"/>
  <extLst/>
</workbook>
</file>

<file path=xl/sharedStrings.xml><?xml version="1.0" encoding="utf-8"?>
<sst xmlns="http://schemas.openxmlformats.org/spreadsheetml/2006/main" count="76" uniqueCount="27">
  <si>
    <t>1. седмица</t>
  </si>
  <si>
    <t>2. седмица</t>
  </si>
  <si>
    <t>3. седмица</t>
  </si>
  <si>
    <t>4. седмица</t>
  </si>
  <si>
    <t>5. седмица</t>
  </si>
  <si>
    <t>. клас</t>
  </si>
  <si>
    <t>6. седмица първите два дни</t>
  </si>
  <si>
    <t>6. седмица -последните три дни</t>
  </si>
  <si>
    <t>19.11.-25.11.</t>
  </si>
  <si>
    <t>12.11-18.11.</t>
  </si>
  <si>
    <t>26.11-02.12</t>
  </si>
  <si>
    <t>03.12-08.12</t>
  </si>
  <si>
    <t>Применрен график за редуване до 24.12.2020 г.</t>
  </si>
  <si>
    <t>09.12-16.12</t>
  </si>
  <si>
    <t>17-18.12.</t>
  </si>
  <si>
    <t>21-23.12.</t>
  </si>
  <si>
    <t>процент на класовете в прогимназиален и гимназиален етап, които са на ОЕСР</t>
  </si>
  <si>
    <t>процент на времето в ОРЕС</t>
  </si>
  <si>
    <t>12. клас</t>
  </si>
  <si>
    <t>11. клас</t>
  </si>
  <si>
    <t>10. клас</t>
  </si>
  <si>
    <t>9. клас</t>
  </si>
  <si>
    <t>8. клас</t>
  </si>
  <si>
    <t>7. клас</t>
  </si>
  <si>
    <t>6. клас</t>
  </si>
  <si>
    <t>5. клас</t>
  </si>
  <si>
    <t>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</si>
</sst>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9" fontId="0" fillId="0" borderId="1" xfId="15" applyFont="1" applyBorder="1"/>
    <xf numFmtId="9" fontId="0" fillId="4" borderId="1" xfId="0" applyNumberForma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C1">
      <selection activeCell="L12" sqref="L12"/>
    </sheetView>
  </sheetViews>
  <sheetFormatPr defaultColWidth="8.8515625" defaultRowHeight="15"/>
  <cols>
    <col min="1" max="1" width="17.57421875" style="0" hidden="1" customWidth="1"/>
    <col min="2" max="2" width="7.00390625" style="0" hidden="1" customWidth="1"/>
    <col min="3" max="3" width="36.57421875" style="0" customWidth="1"/>
    <col min="4" max="4" width="13.421875" style="0" customWidth="1"/>
    <col min="5" max="5" width="12.00390625" style="0" customWidth="1"/>
    <col min="6" max="6" width="13.00390625" style="0" customWidth="1"/>
    <col min="7" max="7" width="12.00390625" style="0" customWidth="1"/>
    <col min="8" max="8" width="12.140625" style="0" customWidth="1"/>
    <col min="9" max="9" width="16.8515625" style="0" customWidth="1"/>
    <col min="10" max="10" width="12.57421875" style="0" customWidth="1"/>
    <col min="11" max="11" width="14.8515625" style="0" customWidth="1"/>
  </cols>
  <sheetData>
    <row r="1" ht="15">
      <c r="C1" t="s">
        <v>12</v>
      </c>
    </row>
    <row r="3" spans="3:11" ht="43.5" customHeight="1">
      <c r="C3" s="1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6</v>
      </c>
      <c r="J3" s="4" t="s">
        <v>7</v>
      </c>
      <c r="K3" s="5" t="s">
        <v>17</v>
      </c>
    </row>
    <row r="4" spans="3:11" ht="15" customHeight="1">
      <c r="C4" s="1"/>
      <c r="D4" s="4" t="s">
        <v>9</v>
      </c>
      <c r="E4" s="4" t="s">
        <v>8</v>
      </c>
      <c r="F4" s="4" t="s">
        <v>10</v>
      </c>
      <c r="G4" s="4" t="s">
        <v>11</v>
      </c>
      <c r="H4" s="4" t="s">
        <v>13</v>
      </c>
      <c r="I4" s="4" t="s">
        <v>14</v>
      </c>
      <c r="J4" s="4" t="s">
        <v>15</v>
      </c>
      <c r="K4" s="1"/>
    </row>
    <row r="5" spans="1:11" ht="15">
      <c r="A5">
        <v>12</v>
      </c>
      <c r="B5" t="s">
        <v>5</v>
      </c>
      <c r="C5" s="8" t="str">
        <f>CONCATENATE(A5,B5)</f>
        <v>12. клас</v>
      </c>
      <c r="D5" s="2"/>
      <c r="E5" s="3"/>
      <c r="F5" s="3"/>
      <c r="G5" s="2"/>
      <c r="H5" s="2"/>
      <c r="I5" s="3"/>
      <c r="J5" s="3"/>
      <c r="K5" s="6">
        <v>0.5</v>
      </c>
    </row>
    <row r="6" spans="1:11" ht="15">
      <c r="A6">
        <v>11</v>
      </c>
      <c r="B6" t="s">
        <v>5</v>
      </c>
      <c r="C6" s="8" t="str">
        <f aca="true" t="shared" si="0" ref="C6:C12">CONCATENATE(A6,B6)</f>
        <v>11. клас</v>
      </c>
      <c r="D6" s="2"/>
      <c r="E6" s="3"/>
      <c r="F6" s="3"/>
      <c r="G6" s="2"/>
      <c r="H6" s="2"/>
      <c r="I6" s="3"/>
      <c r="J6" s="3"/>
      <c r="K6" s="6">
        <v>0.5</v>
      </c>
    </row>
    <row r="7" spans="1:11" ht="15">
      <c r="A7">
        <v>10</v>
      </c>
      <c r="B7" t="s">
        <v>5</v>
      </c>
      <c r="C7" s="8" t="str">
        <f t="shared" si="0"/>
        <v>10. клас</v>
      </c>
      <c r="D7" s="3"/>
      <c r="E7" s="2"/>
      <c r="F7" s="2"/>
      <c r="G7" s="3"/>
      <c r="H7" s="3"/>
      <c r="I7" s="2"/>
      <c r="J7" s="3"/>
      <c r="K7" s="6">
        <f>13/30</f>
        <v>0.43333333333333335</v>
      </c>
    </row>
    <row r="8" spans="1:11" ht="15">
      <c r="A8">
        <v>9</v>
      </c>
      <c r="B8" t="s">
        <v>5</v>
      </c>
      <c r="C8" s="8" t="str">
        <f t="shared" si="0"/>
        <v>9. клас</v>
      </c>
      <c r="D8" s="3"/>
      <c r="E8" s="2"/>
      <c r="F8" s="2"/>
      <c r="G8" s="3"/>
      <c r="H8" s="3"/>
      <c r="I8" s="2"/>
      <c r="J8" s="3"/>
      <c r="K8" s="6">
        <f>13/30</f>
        <v>0.43333333333333335</v>
      </c>
    </row>
    <row r="9" spans="1:11" ht="15">
      <c r="A9">
        <v>8</v>
      </c>
      <c r="B9" t="s">
        <v>5</v>
      </c>
      <c r="C9" s="8" t="str">
        <f t="shared" si="0"/>
        <v>8. клас</v>
      </c>
      <c r="D9" s="3"/>
      <c r="E9" s="3"/>
      <c r="F9" s="2"/>
      <c r="G9" s="3"/>
      <c r="H9" s="3"/>
      <c r="I9" s="2"/>
      <c r="J9" s="3"/>
      <c r="K9" s="6">
        <f>8/30</f>
        <v>0.26666666666666666</v>
      </c>
    </row>
    <row r="10" spans="1:11" ht="15">
      <c r="A10">
        <v>7</v>
      </c>
      <c r="B10" t="s">
        <v>5</v>
      </c>
      <c r="C10" s="8" t="str">
        <f t="shared" si="0"/>
        <v>7. клас</v>
      </c>
      <c r="D10" s="2"/>
      <c r="E10" s="3"/>
      <c r="F10" s="3"/>
      <c r="G10" s="2"/>
      <c r="H10" s="3"/>
      <c r="I10" s="3"/>
      <c r="J10" s="3"/>
      <c r="K10" s="6">
        <f>10/30</f>
        <v>0.3333333333333333</v>
      </c>
    </row>
    <row r="11" spans="1:11" ht="15">
      <c r="A11">
        <v>6</v>
      </c>
      <c r="B11" t="s">
        <v>5</v>
      </c>
      <c r="C11" s="8" t="str">
        <f t="shared" si="0"/>
        <v>6. клас</v>
      </c>
      <c r="D11" s="2"/>
      <c r="E11" s="2"/>
      <c r="F11" s="3"/>
      <c r="G11" s="3"/>
      <c r="H11" s="2"/>
      <c r="I11" s="3"/>
      <c r="J11" s="3"/>
      <c r="K11" s="6">
        <f>15/30</f>
        <v>0.5</v>
      </c>
    </row>
    <row r="12" spans="1:11" ht="15">
      <c r="A12">
        <v>5</v>
      </c>
      <c r="B12" t="s">
        <v>5</v>
      </c>
      <c r="C12" s="8" t="str">
        <f t="shared" si="0"/>
        <v>5. клас</v>
      </c>
      <c r="D12" s="3"/>
      <c r="E12" s="3"/>
      <c r="F12" s="2"/>
      <c r="G12" s="3"/>
      <c r="H12" s="3"/>
      <c r="I12" s="2"/>
      <c r="J12" s="3"/>
      <c r="K12" s="6">
        <f>7/30</f>
        <v>0.23333333333333334</v>
      </c>
    </row>
    <row r="13" spans="3:11" ht="44.25" customHeight="1">
      <c r="C13" s="7" t="s">
        <v>16</v>
      </c>
      <c r="D13" s="9">
        <f>4/8</f>
        <v>0.5</v>
      </c>
      <c r="E13" s="9">
        <f>3/8</f>
        <v>0.375</v>
      </c>
      <c r="F13" s="9">
        <f>4/8</f>
        <v>0.5</v>
      </c>
      <c r="G13" s="9">
        <f>3/8</f>
        <v>0.375</v>
      </c>
      <c r="H13" s="9">
        <f>3/8</f>
        <v>0.375</v>
      </c>
      <c r="I13" s="9">
        <f>4/8</f>
        <v>0.5</v>
      </c>
      <c r="J13" s="9">
        <v>0</v>
      </c>
      <c r="K13" s="10">
        <f>(D13+E13+F13+G13+H13+0.25)/6</f>
        <v>0.3958333333333333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4">
      <selection activeCell="A22" sqref="A22"/>
    </sheetView>
  </sheetViews>
  <sheetFormatPr defaultColWidth="8.8515625" defaultRowHeight="15"/>
  <cols>
    <col min="1" max="1" width="43.421875" style="0" customWidth="1"/>
  </cols>
  <sheetData>
    <row r="1" ht="15">
      <c r="A1" t="s">
        <v>12</v>
      </c>
    </row>
    <row r="3" spans="1:9" ht="72.5">
      <c r="A3" s="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6</v>
      </c>
      <c r="H3" s="4" t="s">
        <v>7</v>
      </c>
      <c r="I3" s="5" t="s">
        <v>17</v>
      </c>
    </row>
    <row r="4" spans="1:9" ht="29">
      <c r="A4" s="1"/>
      <c r="B4" s="4" t="s">
        <v>9</v>
      </c>
      <c r="C4" s="4" t="s">
        <v>8</v>
      </c>
      <c r="D4" s="4" t="s">
        <v>10</v>
      </c>
      <c r="E4" s="4" t="s">
        <v>11</v>
      </c>
      <c r="F4" s="4" t="s">
        <v>13</v>
      </c>
      <c r="G4" s="4" t="s">
        <v>14</v>
      </c>
      <c r="H4" s="4" t="s">
        <v>15</v>
      </c>
      <c r="I4" s="1"/>
    </row>
    <row r="5" spans="1:9" ht="15">
      <c r="A5" s="8" t="s">
        <v>18</v>
      </c>
      <c r="B5" s="3"/>
      <c r="C5" s="12"/>
      <c r="D5" s="2"/>
      <c r="E5" s="3"/>
      <c r="F5" s="3"/>
      <c r="G5" s="3"/>
      <c r="H5" s="2"/>
      <c r="I5" s="6">
        <f>13/30</f>
        <v>0.43333333333333335</v>
      </c>
    </row>
    <row r="6" spans="1:9" ht="15">
      <c r="A6" s="8" t="s">
        <v>19</v>
      </c>
      <c r="B6" s="2"/>
      <c r="C6" s="12"/>
      <c r="D6" s="3"/>
      <c r="E6" s="11"/>
      <c r="F6" s="12"/>
      <c r="G6" s="2"/>
      <c r="H6" s="2"/>
      <c r="I6" s="6">
        <f>20/30</f>
        <v>0.6666666666666666</v>
      </c>
    </row>
    <row r="7" spans="1:9" ht="15">
      <c r="A7" s="8" t="s">
        <v>20</v>
      </c>
      <c r="B7" s="2"/>
      <c r="C7" s="3"/>
      <c r="D7" s="3"/>
      <c r="E7" s="2"/>
      <c r="F7" s="2"/>
      <c r="G7" s="3"/>
      <c r="H7" s="2"/>
      <c r="I7" s="9">
        <v>0.6</v>
      </c>
    </row>
    <row r="8" spans="1:9" ht="15">
      <c r="A8" s="8" t="s">
        <v>21</v>
      </c>
      <c r="B8" s="2"/>
      <c r="C8" s="3"/>
      <c r="D8" s="3"/>
      <c r="E8" s="2"/>
      <c r="F8" s="3"/>
      <c r="G8" s="2"/>
      <c r="H8" s="2"/>
      <c r="I8" s="9">
        <v>0.5</v>
      </c>
    </row>
    <row r="9" spans="1:9" ht="15">
      <c r="A9" s="8" t="s">
        <v>22</v>
      </c>
      <c r="B9" s="14"/>
      <c r="C9" s="3"/>
      <c r="D9" s="2"/>
      <c r="E9" s="3"/>
      <c r="F9" s="3"/>
      <c r="G9" s="3"/>
      <c r="H9" s="2"/>
      <c r="I9" s="9">
        <v>0.26666666666666666</v>
      </c>
    </row>
    <row r="10" spans="1:9" ht="15">
      <c r="A10" s="8" t="s">
        <v>23</v>
      </c>
      <c r="B10" s="13"/>
      <c r="C10" s="3"/>
      <c r="D10" s="2"/>
      <c r="E10" s="2"/>
      <c r="F10" s="3"/>
      <c r="G10" s="3"/>
      <c r="H10" s="2"/>
      <c r="I10" s="6">
        <f>13/30</f>
        <v>0.43333333333333335</v>
      </c>
    </row>
    <row r="11" spans="1:9" ht="15">
      <c r="A11" s="8" t="s">
        <v>24</v>
      </c>
      <c r="B11" s="2"/>
      <c r="C11" s="2"/>
      <c r="D11" s="3"/>
      <c r="E11" s="3"/>
      <c r="F11" s="2"/>
      <c r="G11" s="2"/>
      <c r="H11" s="2"/>
      <c r="I11" s="9">
        <v>0.7666666666666667</v>
      </c>
    </row>
    <row r="12" spans="1:9" ht="15">
      <c r="A12" s="8" t="s">
        <v>25</v>
      </c>
      <c r="B12" s="3"/>
      <c r="C12" s="2"/>
      <c r="D12" s="2"/>
      <c r="E12" s="3"/>
      <c r="F12" s="3"/>
      <c r="G12" s="3"/>
      <c r="H12" s="2"/>
      <c r="I12" s="6">
        <v>0.43</v>
      </c>
    </row>
    <row r="13" spans="1:9" ht="29">
      <c r="A13" s="7" t="s">
        <v>16</v>
      </c>
      <c r="B13" s="9">
        <f>4/8</f>
        <v>0.5</v>
      </c>
      <c r="C13" s="9">
        <f>4/8</f>
        <v>0.5</v>
      </c>
      <c r="D13" s="9">
        <f>4/8</f>
        <v>0.5</v>
      </c>
      <c r="E13" s="9">
        <f>3/8</f>
        <v>0.375</v>
      </c>
      <c r="F13" s="9">
        <f>3/8</f>
        <v>0.375</v>
      </c>
      <c r="G13" s="9">
        <f>3/8</f>
        <v>0.375</v>
      </c>
      <c r="H13" s="9">
        <v>1</v>
      </c>
      <c r="I13" s="10">
        <f>(B13+C13+D13+E13+F13+0.69)/6</f>
        <v>0.49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C1">
      <selection activeCell="M13" sqref="M13"/>
    </sheetView>
  </sheetViews>
  <sheetFormatPr defaultColWidth="8.8515625" defaultRowHeight="15"/>
  <cols>
    <col min="1" max="1" width="17.57421875" style="0" hidden="1" customWidth="1"/>
    <col min="2" max="2" width="7.00390625" style="0" hidden="1" customWidth="1"/>
    <col min="3" max="3" width="36.57421875" style="0" customWidth="1"/>
    <col min="4" max="4" width="13.421875" style="0" customWidth="1"/>
    <col min="5" max="5" width="12.00390625" style="0" customWidth="1"/>
    <col min="6" max="6" width="13.00390625" style="0" customWidth="1"/>
    <col min="7" max="7" width="12.00390625" style="0" customWidth="1"/>
    <col min="8" max="8" width="12.140625" style="0" customWidth="1"/>
    <col min="9" max="9" width="16.8515625" style="0" customWidth="1"/>
    <col min="10" max="10" width="12.57421875" style="0" customWidth="1"/>
    <col min="11" max="11" width="14.8515625" style="0" customWidth="1"/>
  </cols>
  <sheetData>
    <row r="1" ht="15">
      <c r="C1" t="s">
        <v>12</v>
      </c>
    </row>
    <row r="3" spans="3:11" ht="43.5" customHeight="1">
      <c r="C3" s="1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6</v>
      </c>
      <c r="J3" s="4" t="s">
        <v>7</v>
      </c>
      <c r="K3" s="5" t="s">
        <v>17</v>
      </c>
    </row>
    <row r="4" spans="3:11" ht="15" customHeight="1">
      <c r="C4" s="1"/>
      <c r="D4" s="4" t="s">
        <v>9</v>
      </c>
      <c r="E4" s="4" t="s">
        <v>8</v>
      </c>
      <c r="F4" s="4" t="s">
        <v>10</v>
      </c>
      <c r="G4" s="4" t="s">
        <v>11</v>
      </c>
      <c r="H4" s="4" t="s">
        <v>13</v>
      </c>
      <c r="I4" s="4" t="s">
        <v>14</v>
      </c>
      <c r="J4" s="4" t="s">
        <v>15</v>
      </c>
      <c r="K4" s="1"/>
    </row>
    <row r="5" spans="1:11" ht="15">
      <c r="A5">
        <v>12</v>
      </c>
      <c r="B5" t="s">
        <v>5</v>
      </c>
      <c r="C5" s="8" t="str">
        <f>CONCATENATE(A5,B5)</f>
        <v>12. клас</v>
      </c>
      <c r="D5" s="2"/>
      <c r="E5" s="3"/>
      <c r="F5" s="3"/>
      <c r="G5" s="2"/>
      <c r="H5" s="2"/>
      <c r="I5" s="3"/>
      <c r="J5" s="3"/>
      <c r="K5" s="6">
        <v>0.5</v>
      </c>
    </row>
    <row r="6" spans="1:11" ht="15">
      <c r="A6">
        <v>11</v>
      </c>
      <c r="B6" t="s">
        <v>5</v>
      </c>
      <c r="C6" s="8" t="str">
        <f aca="true" t="shared" si="0" ref="C6:C12">CONCATENATE(A6,B6)</f>
        <v>11. клас</v>
      </c>
      <c r="D6" s="2"/>
      <c r="E6" s="3"/>
      <c r="F6" s="3"/>
      <c r="G6" s="2"/>
      <c r="H6" s="2"/>
      <c r="I6" s="3"/>
      <c r="J6" s="3"/>
      <c r="K6" s="6">
        <v>0.5</v>
      </c>
    </row>
    <row r="7" spans="1:11" ht="15">
      <c r="A7">
        <v>10</v>
      </c>
      <c r="B7" t="s">
        <v>5</v>
      </c>
      <c r="C7" s="8" t="str">
        <f t="shared" si="0"/>
        <v>10. клас</v>
      </c>
      <c r="D7" s="3"/>
      <c r="E7" s="2"/>
      <c r="F7" s="2"/>
      <c r="G7" s="3"/>
      <c r="H7" s="3"/>
      <c r="I7" s="2"/>
      <c r="J7" s="3"/>
      <c r="K7" s="6">
        <v>0.5</v>
      </c>
    </row>
    <row r="8" spans="1:11" ht="15">
      <c r="A8">
        <v>9</v>
      </c>
      <c r="B8" t="s">
        <v>5</v>
      </c>
      <c r="C8" s="8" t="str">
        <f t="shared" si="0"/>
        <v>9. клас</v>
      </c>
      <c r="D8" s="3"/>
      <c r="E8" s="2"/>
      <c r="F8" s="2"/>
      <c r="G8" s="3"/>
      <c r="H8" s="3"/>
      <c r="I8" s="2"/>
      <c r="J8" s="3"/>
      <c r="K8" s="6">
        <v>0.5</v>
      </c>
    </row>
    <row r="9" spans="1:11" ht="15">
      <c r="A9">
        <v>8</v>
      </c>
      <c r="B9" t="s">
        <v>5</v>
      </c>
      <c r="C9" s="8" t="str">
        <f t="shared" si="0"/>
        <v>8. клас</v>
      </c>
      <c r="D9" s="3"/>
      <c r="E9" s="3"/>
      <c r="F9" s="2"/>
      <c r="G9" s="2"/>
      <c r="H9" s="3"/>
      <c r="I9" s="2"/>
      <c r="J9" s="3"/>
      <c r="K9" s="6">
        <v>0.5</v>
      </c>
    </row>
    <row r="10" spans="1:11" ht="15">
      <c r="A10">
        <v>7</v>
      </c>
      <c r="B10" t="s">
        <v>5</v>
      </c>
      <c r="C10" s="8" t="str">
        <f t="shared" si="0"/>
        <v>7. клас</v>
      </c>
      <c r="D10" s="2"/>
      <c r="E10" s="3"/>
      <c r="F10" s="3"/>
      <c r="G10" s="2"/>
      <c r="H10" s="2"/>
      <c r="I10" s="3"/>
      <c r="J10" s="3"/>
      <c r="K10" s="6">
        <v>0.5</v>
      </c>
    </row>
    <row r="11" spans="1:11" ht="15">
      <c r="A11">
        <v>6</v>
      </c>
      <c r="B11" t="s">
        <v>5</v>
      </c>
      <c r="C11" s="8" t="str">
        <f t="shared" si="0"/>
        <v>6. клас</v>
      </c>
      <c r="D11" s="2"/>
      <c r="E11" s="2"/>
      <c r="F11" s="3"/>
      <c r="G11" s="3"/>
      <c r="H11" s="2"/>
      <c r="I11" s="3"/>
      <c r="J11" s="3"/>
      <c r="K11" s="6">
        <v>0.5</v>
      </c>
    </row>
    <row r="12" spans="1:11" ht="15">
      <c r="A12">
        <v>5</v>
      </c>
      <c r="B12" t="s">
        <v>5</v>
      </c>
      <c r="C12" s="8" t="str">
        <f t="shared" si="0"/>
        <v>5. клас</v>
      </c>
      <c r="D12" s="3"/>
      <c r="E12" s="2"/>
      <c r="F12" s="2"/>
      <c r="G12" s="3"/>
      <c r="H12" s="3"/>
      <c r="I12" s="2"/>
      <c r="J12" s="3"/>
      <c r="K12" s="6">
        <v>0.5</v>
      </c>
    </row>
    <row r="13" spans="3:13" ht="44.25" customHeight="1">
      <c r="C13" s="7" t="s">
        <v>16</v>
      </c>
      <c r="D13" s="9">
        <f>4/8</f>
        <v>0.5</v>
      </c>
      <c r="E13" s="9">
        <f>3/8</f>
        <v>0.375</v>
      </c>
      <c r="F13" s="9">
        <f>4/8</f>
        <v>0.5</v>
      </c>
      <c r="G13" s="9">
        <f>3/8</f>
        <v>0.375</v>
      </c>
      <c r="H13" s="9">
        <f>3/8</f>
        <v>0.375</v>
      </c>
      <c r="I13" s="9">
        <f>4/8</f>
        <v>0.5</v>
      </c>
      <c r="J13" s="9">
        <v>0</v>
      </c>
      <c r="K13" s="10">
        <f>(D13+E13+F13+G13+H13+0.25)/6</f>
        <v>0.3958333333333333</v>
      </c>
      <c r="M13" t="s">
        <v>26</v>
      </c>
    </row>
  </sheetData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KValchev</dc:creator>
  <cp:keywords/>
  <dc:description/>
  <cp:lastModifiedBy>Windows User</cp:lastModifiedBy>
  <cp:lastPrinted>2020-11-08T11:01:50Z</cp:lastPrinted>
  <dcterms:created xsi:type="dcterms:W3CDTF">2020-11-06T08:20:01Z</dcterms:created>
  <dcterms:modified xsi:type="dcterms:W3CDTF">2020-11-08T18:12:12Z</dcterms:modified>
  <cp:category/>
  <cp:version/>
  <cp:contentType/>
  <cp:contentStatus/>
</cp:coreProperties>
</file>